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15" i="1"/>
</calcChain>
</file>

<file path=xl/sharedStrings.xml><?xml version="1.0" encoding="utf-8"?>
<sst xmlns="http://schemas.openxmlformats.org/spreadsheetml/2006/main" count="245" uniqueCount="90">
  <si>
    <t>LEVEL</t>
  </si>
  <si>
    <t>AMOUNT</t>
  </si>
  <si>
    <t>RECEIVED</t>
  </si>
  <si>
    <t>CORPORATE PARTNERS IN CARING</t>
  </si>
  <si>
    <t>Exelon Generation</t>
  </si>
  <si>
    <t>FONA International</t>
  </si>
  <si>
    <t>Producer's Chemical</t>
  </si>
  <si>
    <t>Fox Valley Medical Associates</t>
  </si>
  <si>
    <t>DHJJ</t>
  </si>
  <si>
    <t>Mason, Faith &amp; Brammeier</t>
  </si>
  <si>
    <t>Fox Valley Orthopedics</t>
  </si>
  <si>
    <t>Kloberdanz Oral</t>
  </si>
  <si>
    <t>St. Charles Bank &amp; Trust</t>
  </si>
  <si>
    <t>X</t>
  </si>
  <si>
    <t>Website</t>
  </si>
  <si>
    <t>Leader</t>
  </si>
  <si>
    <t>Pacesetter</t>
  </si>
  <si>
    <t>Supporter</t>
  </si>
  <si>
    <t>GALA SPONSOR</t>
  </si>
  <si>
    <t/>
  </si>
  <si>
    <t>K. Hollis Jewelers</t>
  </si>
  <si>
    <t>IN-KIND</t>
  </si>
  <si>
    <t>State Farm</t>
  </si>
  <si>
    <t>Comp. Gala Seats</t>
  </si>
  <si>
    <t>VIP Pre-Party Invites</t>
  </si>
  <si>
    <t>Address Audience</t>
  </si>
  <si>
    <t>Champagne Toast</t>
  </si>
  <si>
    <t>Items in Swag Bags</t>
  </si>
  <si>
    <t>Personalized Cup w/ Logo</t>
  </si>
  <si>
    <t>Priority Seating</t>
  </si>
  <si>
    <t>Emcee Recognition</t>
  </si>
  <si>
    <t>Logo on Slide Show</t>
  </si>
  <si>
    <t>Personal Sign</t>
  </si>
  <si>
    <t>Social Media</t>
  </si>
  <si>
    <t>Banner Ad on Bidding App</t>
  </si>
  <si>
    <t>Press Releases</t>
  </si>
  <si>
    <t>STC Pilates</t>
  </si>
  <si>
    <t>Sterling Bank</t>
  </si>
  <si>
    <t>Linden Oaks</t>
  </si>
  <si>
    <t>1/4 Page Ad</t>
  </si>
  <si>
    <t>Stith</t>
  </si>
  <si>
    <t>1/2 Page Ad</t>
  </si>
  <si>
    <t>Euclid Beverage</t>
  </si>
  <si>
    <t>Haines and Associates</t>
  </si>
  <si>
    <t>Inside Back Cover, Color Ad</t>
  </si>
  <si>
    <t>Full Page Ad</t>
  </si>
  <si>
    <t>Shared Signs</t>
  </si>
  <si>
    <t>1/2 Page Advertiser</t>
  </si>
  <si>
    <t>1/4 Page Advertiser</t>
  </si>
  <si>
    <t>Sponsor Signage: Logo or Name?</t>
  </si>
  <si>
    <t>L</t>
  </si>
  <si>
    <t>N</t>
  </si>
  <si>
    <t>Kluber Architects + Engineers</t>
  </si>
  <si>
    <t>Vanishing Ink Laser Aesthetics Center</t>
  </si>
  <si>
    <t>Geneva Family Dental</t>
  </si>
  <si>
    <t>Northwestern Medicine</t>
  </si>
  <si>
    <t>The Oscar* (Signature Cocktail)</t>
  </si>
  <si>
    <t>The Reese Family Charitable Foundation</t>
  </si>
  <si>
    <t>The Producer* (VIP Pre-Party)</t>
  </si>
  <si>
    <t>The Academy* (Title Sponsor)</t>
  </si>
  <si>
    <t>The Director* (Mobile Bidding)</t>
  </si>
  <si>
    <t>Composer (Live Music)</t>
  </si>
  <si>
    <t>TriCity Family Services' Board of Directors</t>
  </si>
  <si>
    <t>Set Design (Décor)</t>
  </si>
  <si>
    <t>Hollywood "A" List</t>
  </si>
  <si>
    <t>Nicor Gas</t>
  </si>
  <si>
    <t>Paparazzi (Valet Parking)</t>
  </si>
  <si>
    <t>Stumm Insurance</t>
  </si>
  <si>
    <t>SHUFFLE STARS ON THE RED CARPET</t>
  </si>
  <si>
    <t>Wise Plastics</t>
  </si>
  <si>
    <t>Webit Services</t>
  </si>
  <si>
    <t>The Shodeen Family Foundation</t>
  </si>
  <si>
    <t>Angie Lotz Team</t>
  </si>
  <si>
    <t>Advanced Disposal</t>
  </si>
  <si>
    <t>Flood Brothers</t>
  </si>
  <si>
    <t xml:space="preserve">Napleton’s Valley Hyundai </t>
  </si>
  <si>
    <t>Millie Klinnert (Baird &amp; Warner)</t>
  </si>
  <si>
    <t>TOTAL SPONSORSHIPS</t>
  </si>
  <si>
    <t>TOTAL ADVERTISING</t>
  </si>
  <si>
    <t>Prairie Landing Golf Club</t>
  </si>
  <si>
    <t>YES</t>
  </si>
  <si>
    <t>Glancer Magazine (Media Sponsor @ $750 level)</t>
  </si>
  <si>
    <t>Realtor Association of the Fox River, Inc.</t>
  </si>
  <si>
    <r>
      <t xml:space="preserve">1/2 Page Advertiser </t>
    </r>
    <r>
      <rPr>
        <sz val="11"/>
        <color rgb="FFFF0000"/>
        <rFont val="Garamond"/>
        <family val="1"/>
      </rPr>
      <t>(convert to full/CPinC)</t>
    </r>
  </si>
  <si>
    <t>Graham's Chocolates (VIP Sweets Sponsor)</t>
  </si>
  <si>
    <t>Chocolate stars for swag bags</t>
  </si>
  <si>
    <t>The Bank of Geneva</t>
  </si>
  <si>
    <t>Aldi</t>
  </si>
  <si>
    <t>Doran Scales</t>
  </si>
  <si>
    <t>Event photog./comp. print &amp; web publicity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</si>
</sst>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Garamond"/>
      <family val="1"/>
    </font>
    <font>
      <b/>
      <sz val="8"/>
      <color theme="1"/>
      <name val="Garamond"/>
      <family val="1"/>
    </font>
    <font>
      <sz val="11"/>
      <color theme="1"/>
      <name val="Garamond"/>
      <family val="1"/>
    </font>
    <font>
      <b/>
      <sz val="5"/>
      <color theme="1"/>
      <name val="Garamond"/>
      <family val="1"/>
    </font>
    <font>
      <b/>
      <sz val="5"/>
      <color rgb="FFFF0000"/>
      <name val="Garamond"/>
      <family val="1"/>
    </font>
    <font>
      <b/>
      <sz val="4"/>
      <color theme="1"/>
      <name val="Garamond"/>
      <family val="1"/>
    </font>
    <font>
      <i/>
      <sz val="11"/>
      <color theme="1"/>
      <name val="Garamond"/>
      <family val="1"/>
    </font>
    <font>
      <b/>
      <sz val="11"/>
      <name val="Garamond"/>
      <family val="1"/>
    </font>
    <font>
      <strike/>
      <sz val="11"/>
      <color theme="1"/>
      <name val="Garamond"/>
      <family val="1"/>
    </font>
    <font>
      <sz val="11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BA1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3" borderId="1" xfId="0" applyFill="1" applyBorder="1"/>
    <xf numFmtId="0" fontId="1" fillId="3" borderId="1" xfId="0" applyFont="1" applyFill="1" applyBorder="1" applyAlignment="1">
      <alignment textRotation="90"/>
    </xf>
    <xf numFmtId="0" fontId="0" fillId="0" borderId="3" xfId="0" applyFont="1" applyBorder="1"/>
    <xf numFmtId="0" fontId="0" fillId="0" borderId="3" xfId="0" applyBorder="1"/>
    <xf numFmtId="0" fontId="0" fillId="0" borderId="1" xfId="0" applyFont="1" applyFill="1" applyBorder="1"/>
    <xf numFmtId="0" fontId="5" fillId="0" borderId="1" xfId="0" quotePrefix="1" applyFont="1" applyBorder="1"/>
    <xf numFmtId="0" fontId="5" fillId="0" borderId="1" xfId="0" applyFont="1" applyBorder="1"/>
    <xf numFmtId="164" fontId="5" fillId="0" borderId="1" xfId="0" quotePrefix="1" applyNumberFormat="1" applyFont="1" applyBorder="1"/>
    <xf numFmtId="165" fontId="5" fillId="0" borderId="1" xfId="0" quotePrefix="1" applyNumberFormat="1" applyFont="1" applyBorder="1"/>
    <xf numFmtId="0" fontId="3" fillId="0" borderId="1" xfId="0" applyFont="1" applyBorder="1"/>
    <xf numFmtId="0" fontId="3" fillId="0" borderId="1" xfId="0" quotePrefix="1" applyFont="1" applyBorder="1"/>
    <xf numFmtId="165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quotePrefix="1" applyFont="1" applyFill="1" applyBorder="1"/>
    <xf numFmtId="0" fontId="8" fillId="0" borderId="1" xfId="0" applyFont="1" applyBorder="1"/>
    <xf numFmtId="164" fontId="5" fillId="0" borderId="1" xfId="0" applyNumberFormat="1" applyFont="1" applyBorder="1"/>
    <xf numFmtId="165" fontId="5" fillId="0" borderId="0" xfId="0" applyNumberFormat="1" applyFont="1" applyBorder="1"/>
    <xf numFmtId="0" fontId="5" fillId="0" borderId="3" xfId="0" quotePrefix="1" applyFont="1" applyBorder="1"/>
    <xf numFmtId="164" fontId="5" fillId="0" borderId="3" xfId="0" quotePrefix="1" applyNumberFormat="1" applyFont="1" applyBorder="1"/>
    <xf numFmtId="165" fontId="5" fillId="0" borderId="3" xfId="0" applyNumberFormat="1" applyFont="1" applyBorder="1"/>
    <xf numFmtId="0" fontId="3" fillId="0" borderId="3" xfId="0" applyFont="1" applyBorder="1"/>
    <xf numFmtId="0" fontId="3" fillId="0" borderId="3" xfId="0" quotePrefix="1" applyFont="1" applyBorder="1"/>
    <xf numFmtId="0" fontId="5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5" fillId="0" borderId="3" xfId="0" applyNumberFormat="1" applyFont="1" applyBorder="1"/>
    <xf numFmtId="0" fontId="5" fillId="0" borderId="2" xfId="0" quotePrefix="1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0" fontId="5" fillId="0" borderId="2" xfId="0" applyFont="1" applyBorder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165" fontId="3" fillId="4" borderId="1" xfId="0" applyNumberFormat="1" applyFont="1" applyFill="1" applyBorder="1" applyAlignment="1"/>
    <xf numFmtId="0" fontId="4" fillId="4" borderId="1" xfId="0" applyFont="1" applyFill="1" applyBorder="1" applyAlignment="1">
      <alignment textRotation="90"/>
    </xf>
    <xf numFmtId="0" fontId="4" fillId="4" borderId="1" xfId="0" quotePrefix="1" applyFont="1" applyFill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3" fillId="5" borderId="1" xfId="0" applyFont="1" applyFill="1" applyBorder="1"/>
    <xf numFmtId="0" fontId="5" fillId="0" borderId="1" xfId="0" quotePrefix="1" applyFont="1" applyFill="1" applyBorder="1"/>
    <xf numFmtId="0" fontId="5" fillId="4" borderId="1" xfId="0" quotePrefix="1" applyFont="1" applyFill="1" applyBorder="1"/>
    <xf numFmtId="164" fontId="5" fillId="4" borderId="1" xfId="0" quotePrefix="1" applyNumberFormat="1" applyFont="1" applyFill="1" applyBorder="1"/>
    <xf numFmtId="165" fontId="5" fillId="4" borderId="1" xfId="0" quotePrefix="1" applyNumberFormat="1" applyFont="1" applyFill="1" applyBorder="1"/>
    <xf numFmtId="0" fontId="3" fillId="4" borderId="1" xfId="0" applyFont="1" applyFill="1" applyBorder="1"/>
    <xf numFmtId="0" fontId="3" fillId="4" borderId="1" xfId="0" quotePrefix="1" applyFont="1" applyFill="1" applyBorder="1"/>
    <xf numFmtId="0" fontId="5" fillId="4" borderId="1" xfId="0" applyFont="1" applyFill="1" applyBorder="1"/>
    <xf numFmtId="164" fontId="3" fillId="0" borderId="1" xfId="0" quotePrefix="1" applyNumberFormat="1" applyFont="1" applyBorder="1"/>
    <xf numFmtId="0" fontId="3" fillId="0" borderId="1" xfId="0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164" fontId="5" fillId="4" borderId="1" xfId="0" applyNumberFormat="1" applyFont="1" applyFill="1" applyBorder="1"/>
    <xf numFmtId="165" fontId="5" fillId="4" borderId="1" xfId="0" applyNumberFormat="1" applyFont="1" applyFill="1" applyBorder="1"/>
    <xf numFmtId="0" fontId="0" fillId="0" borderId="1" xfId="0" quotePrefix="1" applyBorder="1"/>
    <xf numFmtId="0" fontId="0" fillId="0" borderId="1" xfId="0" applyFill="1" applyBorder="1"/>
    <xf numFmtId="0" fontId="9" fillId="0" borderId="1" xfId="0" quotePrefix="1" applyFont="1" applyFill="1" applyBorder="1"/>
    <xf numFmtId="164" fontId="10" fillId="0" borderId="1" xfId="1" quotePrefix="1" applyNumberFormat="1" applyFont="1" applyFill="1" applyBorder="1"/>
    <xf numFmtId="164" fontId="5" fillId="0" borderId="1" xfId="0" quotePrefix="1" applyNumberFormat="1" applyFont="1" applyBorder="1" applyAlignment="1">
      <alignment horizontal="left"/>
    </xf>
    <xf numFmtId="0" fontId="3" fillId="0" borderId="1" xfId="0" quotePrefix="1" applyFont="1" applyFill="1" applyBorder="1" applyAlignment="1">
      <alignment horizontal="right"/>
    </xf>
    <xf numFmtId="164" fontId="3" fillId="0" borderId="3" xfId="0" quotePrefix="1" applyNumberFormat="1" applyFont="1" applyBorder="1"/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6" borderId="1" xfId="0" applyFont="1" applyFill="1" applyBorder="1"/>
    <xf numFmtId="0" fontId="11" fillId="0" borderId="1" xfId="0" applyFont="1" applyBorder="1"/>
    <xf numFmtId="0" fontId="3" fillId="0" borderId="3" xfId="0" applyFont="1" applyFill="1" applyBorder="1"/>
    <xf numFmtId="0" fontId="3" fillId="5" borderId="1" xfId="0" quotePrefix="1" applyFont="1" applyFill="1" applyBorder="1"/>
    <xf numFmtId="0" fontId="3" fillId="5" borderId="1" xfId="0" quotePrefix="1" applyFont="1" applyFill="1" applyBorder="1" applyAlignment="1"/>
    <xf numFmtId="0" fontId="6" fillId="5" borderId="1" xfId="0" quotePrefix="1" applyFont="1" applyFill="1" applyBorder="1"/>
    <xf numFmtId="0" fontId="5" fillId="5" borderId="1" xfId="0" applyFont="1" applyFill="1" applyBorder="1"/>
    <xf numFmtId="164" fontId="5" fillId="5" borderId="1" xfId="0" applyNumberFormat="1" applyFont="1" applyFill="1" applyBorder="1"/>
    <xf numFmtId="165" fontId="5" fillId="5" borderId="1" xfId="0" applyNumberFormat="1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6BA1A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01"/>
  <sheetViews>
    <sheetView tabSelected="1" zoomScale="200" zoomScaleNormal="200" workbookViewId="0">
      <selection activeCell="A13" sqref="A13"/>
    </sheetView>
  </sheetViews>
  <sheetFormatPr defaultRowHeight="15" x14ac:dyDescent="0.25"/>
  <cols>
    <col min="1" max="1" width="42.7109375" style="1" customWidth="1"/>
    <col min="2" max="2" width="38.7109375" style="1" customWidth="1"/>
    <col min="3" max="3" width="12.7109375" style="2" customWidth="1"/>
    <col min="4" max="4" width="12.7109375" style="3" customWidth="1"/>
    <col min="5" max="9" width="3" style="1" bestFit="1" customWidth="1"/>
    <col min="10" max="13" width="3" style="1" customWidth="1"/>
    <col min="14" max="14" width="3.7109375" style="1" customWidth="1"/>
    <col min="15" max="15" width="3.5703125" style="1" customWidth="1"/>
    <col min="16" max="17" width="3" style="1" bestFit="1" customWidth="1"/>
    <col min="18" max="18" width="3" style="1" customWidth="1"/>
    <col min="19" max="20" width="3" style="1" bestFit="1" customWidth="1"/>
    <col min="21" max="21" width="3" style="1" customWidth="1"/>
    <col min="22" max="24" width="3" style="1" bestFit="1" customWidth="1"/>
    <col min="25" max="16384" width="9.140625" style="1"/>
  </cols>
  <sheetData>
    <row r="1" spans="1:135" s="8" customFormat="1" ht="95.25" x14ac:dyDescent="0.25">
      <c r="A1" s="40" t="s">
        <v>18</v>
      </c>
      <c r="B1" s="40" t="s">
        <v>0</v>
      </c>
      <c r="C1" s="41" t="s">
        <v>1</v>
      </c>
      <c r="D1" s="42" t="s">
        <v>2</v>
      </c>
      <c r="E1" s="43" t="s">
        <v>23</v>
      </c>
      <c r="F1" s="43" t="s">
        <v>24</v>
      </c>
      <c r="G1" s="43" t="s">
        <v>25</v>
      </c>
      <c r="H1" s="43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44" t="s">
        <v>31</v>
      </c>
      <c r="N1" s="44" t="s">
        <v>49</v>
      </c>
      <c r="O1" s="44" t="s">
        <v>46</v>
      </c>
      <c r="P1" s="43" t="s">
        <v>32</v>
      </c>
      <c r="Q1" s="43" t="s">
        <v>14</v>
      </c>
      <c r="R1" s="43" t="s">
        <v>33</v>
      </c>
      <c r="S1" s="43" t="s">
        <v>34</v>
      </c>
      <c r="T1" s="43" t="s">
        <v>35</v>
      </c>
      <c r="U1" s="43" t="s">
        <v>45</v>
      </c>
      <c r="V1" s="43" t="s">
        <v>44</v>
      </c>
      <c r="W1" s="43" t="s">
        <v>41</v>
      </c>
      <c r="X1" s="43" t="s">
        <v>39</v>
      </c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</row>
    <row r="2" spans="1:135" s="4" customFormat="1" x14ac:dyDescent="0.25">
      <c r="A2" s="63" t="s">
        <v>19</v>
      </c>
      <c r="B2" s="71" t="s">
        <v>59</v>
      </c>
      <c r="C2" s="14" t="s">
        <v>19</v>
      </c>
      <c r="D2" s="15" t="s">
        <v>19</v>
      </c>
      <c r="E2" s="46">
        <v>20</v>
      </c>
      <c r="F2" s="46">
        <v>20</v>
      </c>
      <c r="G2" s="73" t="s">
        <v>19</v>
      </c>
      <c r="H2" s="74" t="s">
        <v>13</v>
      </c>
      <c r="I2" s="46"/>
      <c r="J2" s="46" t="s">
        <v>13</v>
      </c>
      <c r="K2" s="46" t="s">
        <v>13</v>
      </c>
      <c r="L2" s="46" t="s">
        <v>13</v>
      </c>
      <c r="M2" s="46" t="s">
        <v>13</v>
      </c>
      <c r="N2" s="73" t="s">
        <v>50</v>
      </c>
      <c r="O2" s="75" t="s">
        <v>19</v>
      </c>
      <c r="P2" s="73" t="s">
        <v>19</v>
      </c>
      <c r="Q2" s="46" t="s">
        <v>13</v>
      </c>
      <c r="R2" s="73" t="s">
        <v>13</v>
      </c>
      <c r="S2" s="73" t="s">
        <v>19</v>
      </c>
      <c r="T2" s="46" t="s">
        <v>13</v>
      </c>
      <c r="U2" s="46"/>
      <c r="V2" s="46" t="s">
        <v>13</v>
      </c>
      <c r="W2" s="76"/>
      <c r="X2" s="46">
        <v>2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</row>
    <row r="3" spans="1:135" s="4" customFormat="1" x14ac:dyDescent="0.25">
      <c r="A3" s="47" t="s">
        <v>19</v>
      </c>
      <c r="B3" s="71" t="s">
        <v>58</v>
      </c>
      <c r="C3" s="14"/>
      <c r="D3" s="15"/>
      <c r="E3" s="46">
        <v>15</v>
      </c>
      <c r="F3" s="46">
        <v>10</v>
      </c>
      <c r="G3" s="73"/>
      <c r="H3" s="74"/>
      <c r="I3" s="46"/>
      <c r="J3" s="46"/>
      <c r="K3" s="46"/>
      <c r="L3" s="46"/>
      <c r="M3" s="46"/>
      <c r="N3" s="73"/>
      <c r="O3" s="75"/>
      <c r="P3" s="73"/>
      <c r="Q3" s="46"/>
      <c r="R3" s="73"/>
      <c r="S3" s="73"/>
      <c r="T3" s="46"/>
      <c r="U3" s="46"/>
      <c r="V3" s="46"/>
      <c r="W3" s="76"/>
      <c r="X3" s="46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 s="4" customFormat="1" x14ac:dyDescent="0.25">
      <c r="A4" s="47"/>
      <c r="B4" s="71" t="s">
        <v>60</v>
      </c>
      <c r="C4" s="14"/>
      <c r="D4" s="15"/>
      <c r="E4" s="46">
        <v>10</v>
      </c>
      <c r="F4" s="46">
        <v>6</v>
      </c>
      <c r="G4" s="73"/>
      <c r="H4" s="74"/>
      <c r="I4" s="46"/>
      <c r="J4" s="46"/>
      <c r="K4" s="46"/>
      <c r="L4" s="46"/>
      <c r="M4" s="46"/>
      <c r="N4" s="73"/>
      <c r="O4" s="75"/>
      <c r="P4" s="73"/>
      <c r="Q4" s="46"/>
      <c r="R4" s="73"/>
      <c r="S4" s="73"/>
      <c r="T4" s="46"/>
      <c r="U4" s="46"/>
      <c r="V4" s="46"/>
      <c r="W4" s="76"/>
      <c r="X4" s="46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</row>
    <row r="5" spans="1:135" s="4" customFormat="1" x14ac:dyDescent="0.25">
      <c r="A5" s="17" t="s">
        <v>37</v>
      </c>
      <c r="B5" s="12" t="s">
        <v>56</v>
      </c>
      <c r="C5" s="14">
        <v>3500</v>
      </c>
      <c r="D5" s="15" t="s">
        <v>19</v>
      </c>
      <c r="E5" s="16">
        <v>8</v>
      </c>
      <c r="F5" s="16">
        <v>4</v>
      </c>
      <c r="G5" s="16"/>
      <c r="H5" s="17" t="s">
        <v>19</v>
      </c>
      <c r="I5" s="16"/>
      <c r="J5" s="17" t="s">
        <v>13</v>
      </c>
      <c r="K5" s="16" t="s">
        <v>13</v>
      </c>
      <c r="L5" s="16" t="s">
        <v>13</v>
      </c>
      <c r="M5" s="16" t="s">
        <v>13</v>
      </c>
      <c r="N5" s="16" t="s">
        <v>50</v>
      </c>
      <c r="O5" s="19"/>
      <c r="P5" s="17" t="s">
        <v>19</v>
      </c>
      <c r="Q5" s="17" t="s">
        <v>13</v>
      </c>
      <c r="R5" s="17" t="s">
        <v>13</v>
      </c>
      <c r="S5" s="17" t="s">
        <v>19</v>
      </c>
      <c r="T5" s="16" t="s">
        <v>13</v>
      </c>
      <c r="U5" s="16"/>
      <c r="V5" s="13"/>
      <c r="W5" s="16" t="s">
        <v>13</v>
      </c>
      <c r="X5" s="13"/>
    </row>
    <row r="6" spans="1:135" s="4" customFormat="1" x14ac:dyDescent="0.25">
      <c r="A6" s="17" t="s">
        <v>57</v>
      </c>
      <c r="B6" s="12" t="s">
        <v>61</v>
      </c>
      <c r="C6" s="14">
        <v>2000</v>
      </c>
      <c r="D6" s="18"/>
      <c r="E6" s="16">
        <v>6</v>
      </c>
      <c r="F6" s="16">
        <v>2</v>
      </c>
      <c r="G6" s="16"/>
      <c r="H6" s="17"/>
      <c r="I6" s="16"/>
      <c r="J6" s="17"/>
      <c r="K6" s="16"/>
      <c r="L6" s="16"/>
      <c r="M6" s="16"/>
      <c r="N6" s="16"/>
      <c r="O6" s="19"/>
      <c r="P6" s="17"/>
      <c r="Q6" s="17"/>
      <c r="R6" s="17"/>
      <c r="S6" s="17"/>
      <c r="T6" s="16"/>
      <c r="U6" s="16"/>
      <c r="V6" s="13"/>
      <c r="W6" s="16"/>
      <c r="X6" s="13"/>
    </row>
    <row r="7" spans="1:135" s="4" customFormat="1" x14ac:dyDescent="0.25">
      <c r="A7" s="17" t="s">
        <v>75</v>
      </c>
      <c r="B7" s="12" t="s">
        <v>66</v>
      </c>
      <c r="C7" s="14">
        <v>2000</v>
      </c>
      <c r="D7" s="18"/>
      <c r="E7" s="16">
        <v>6</v>
      </c>
      <c r="F7" s="16">
        <v>2</v>
      </c>
      <c r="G7" s="16"/>
      <c r="H7" s="17"/>
      <c r="I7" s="16"/>
      <c r="J7" s="17"/>
      <c r="K7" s="16"/>
      <c r="L7" s="16"/>
      <c r="M7" s="16"/>
      <c r="N7" s="16"/>
      <c r="O7" s="19"/>
      <c r="P7" s="17"/>
      <c r="Q7" s="17"/>
      <c r="R7" s="17"/>
      <c r="S7" s="17"/>
      <c r="T7" s="16"/>
      <c r="U7" s="16"/>
      <c r="V7" s="13"/>
      <c r="W7" s="16"/>
      <c r="X7" s="13"/>
    </row>
    <row r="8" spans="1:135" s="4" customFormat="1" x14ac:dyDescent="0.25">
      <c r="A8" s="17" t="s">
        <v>38</v>
      </c>
      <c r="B8" s="12" t="s">
        <v>63</v>
      </c>
      <c r="C8" s="14">
        <v>1500</v>
      </c>
      <c r="D8" s="18"/>
      <c r="E8" s="16">
        <v>4</v>
      </c>
      <c r="F8" s="16"/>
      <c r="G8" s="16"/>
      <c r="H8" s="17"/>
      <c r="I8" s="16"/>
      <c r="J8" s="17"/>
      <c r="K8" s="16"/>
      <c r="L8" s="16"/>
      <c r="M8" s="16"/>
      <c r="N8" s="16"/>
      <c r="O8" s="19"/>
      <c r="P8" s="17"/>
      <c r="Q8" s="17"/>
      <c r="R8" s="17"/>
      <c r="S8" s="17"/>
      <c r="T8" s="16"/>
      <c r="U8" s="16"/>
      <c r="V8" s="13"/>
      <c r="W8" s="16"/>
      <c r="X8" s="13"/>
    </row>
    <row r="9" spans="1:135" s="4" customFormat="1" x14ac:dyDescent="0.25">
      <c r="A9" s="17" t="s">
        <v>52</v>
      </c>
      <c r="B9" s="12" t="s">
        <v>64</v>
      </c>
      <c r="C9" s="14">
        <v>750</v>
      </c>
      <c r="D9" s="18"/>
      <c r="E9" s="16">
        <v>2</v>
      </c>
      <c r="F9" s="16"/>
      <c r="G9" s="16"/>
      <c r="H9" s="17"/>
      <c r="I9" s="16"/>
      <c r="J9" s="17"/>
      <c r="K9" s="16"/>
      <c r="L9" s="16"/>
      <c r="M9" s="16"/>
      <c r="N9" s="16"/>
      <c r="O9" s="19"/>
      <c r="P9" s="17"/>
      <c r="Q9" s="17"/>
      <c r="R9" s="17"/>
      <c r="S9" s="17"/>
      <c r="T9" s="16"/>
      <c r="U9" s="16"/>
      <c r="V9" s="13"/>
      <c r="W9" s="16"/>
      <c r="X9" s="13"/>
    </row>
    <row r="10" spans="1:135" s="4" customFormat="1" x14ac:dyDescent="0.25">
      <c r="A10" s="17" t="s">
        <v>67</v>
      </c>
      <c r="B10" s="12" t="s">
        <v>64</v>
      </c>
      <c r="C10" s="14">
        <v>750</v>
      </c>
      <c r="D10" s="18"/>
      <c r="E10" s="16">
        <v>2</v>
      </c>
      <c r="F10" s="16"/>
      <c r="G10" s="16"/>
      <c r="H10" s="17"/>
      <c r="I10" s="16"/>
      <c r="J10" s="17"/>
      <c r="K10" s="16"/>
      <c r="L10" s="16"/>
      <c r="M10" s="16"/>
      <c r="N10" s="16"/>
      <c r="O10" s="19"/>
      <c r="P10" s="17"/>
      <c r="Q10" s="17"/>
      <c r="R10" s="17"/>
      <c r="S10" s="17"/>
      <c r="T10" s="16"/>
      <c r="U10" s="16"/>
      <c r="V10" s="13"/>
      <c r="W10" s="16"/>
      <c r="X10" s="13"/>
    </row>
    <row r="11" spans="1:135" s="4" customFormat="1" x14ac:dyDescent="0.25">
      <c r="A11" s="17" t="s">
        <v>62</v>
      </c>
      <c r="B11" s="12" t="s">
        <v>64</v>
      </c>
      <c r="C11" s="14">
        <v>750</v>
      </c>
      <c r="D11" s="18"/>
      <c r="E11" s="16">
        <v>2</v>
      </c>
      <c r="F11" s="16"/>
      <c r="G11" s="16"/>
      <c r="H11" s="17"/>
      <c r="I11" s="16"/>
      <c r="J11" s="17"/>
      <c r="K11" s="16"/>
      <c r="L11" s="16"/>
      <c r="M11" s="16"/>
      <c r="N11" s="16"/>
      <c r="O11" s="19"/>
      <c r="P11" s="17"/>
      <c r="Q11" s="17"/>
      <c r="R11" s="17"/>
      <c r="S11" s="17"/>
      <c r="T11" s="16"/>
      <c r="U11" s="16"/>
      <c r="V11" s="13"/>
      <c r="W11" s="16"/>
      <c r="X11" s="13"/>
    </row>
    <row r="12" spans="1:135" s="4" customFormat="1" x14ac:dyDescent="0.25">
      <c r="A12" s="17" t="s">
        <v>53</v>
      </c>
      <c r="B12" s="12" t="s">
        <v>64</v>
      </c>
      <c r="C12" s="14">
        <v>750</v>
      </c>
      <c r="D12" s="18"/>
      <c r="E12" s="21">
        <v>2</v>
      </c>
      <c r="F12" s="16"/>
      <c r="G12" s="16"/>
      <c r="H12" s="17" t="s">
        <v>19</v>
      </c>
      <c r="I12" s="17" t="s">
        <v>19</v>
      </c>
      <c r="J12" s="17" t="s">
        <v>19</v>
      </c>
      <c r="K12" s="16"/>
      <c r="L12" s="16"/>
      <c r="M12" s="16"/>
      <c r="N12" s="16"/>
      <c r="O12" s="16"/>
      <c r="P12" s="17" t="s">
        <v>19</v>
      </c>
      <c r="Q12" s="16"/>
      <c r="R12" s="17" t="s">
        <v>19</v>
      </c>
      <c r="S12" s="17" t="s">
        <v>19</v>
      </c>
      <c r="T12" s="16"/>
      <c r="U12" s="16"/>
      <c r="V12" s="13"/>
      <c r="W12" s="16" t="s">
        <v>13</v>
      </c>
      <c r="X12" s="13"/>
    </row>
    <row r="13" spans="1:135" s="4" customFormat="1" x14ac:dyDescent="0.25">
      <c r="A13" s="17" t="s">
        <v>82</v>
      </c>
      <c r="B13" s="12" t="s">
        <v>64</v>
      </c>
      <c r="C13" s="14">
        <v>750</v>
      </c>
      <c r="D13" s="18"/>
      <c r="E13" s="21">
        <v>2</v>
      </c>
      <c r="F13" s="16"/>
      <c r="G13" s="16"/>
      <c r="H13" s="17"/>
      <c r="I13" s="17"/>
      <c r="J13" s="17"/>
      <c r="K13" s="16"/>
      <c r="L13" s="16"/>
      <c r="M13" s="16"/>
      <c r="N13" s="16"/>
      <c r="O13" s="16"/>
      <c r="P13" s="17"/>
      <c r="Q13" s="16"/>
      <c r="R13" s="17"/>
      <c r="S13" s="17"/>
      <c r="T13" s="16"/>
      <c r="U13" s="16"/>
      <c r="V13" s="13"/>
      <c r="W13" s="16" t="s">
        <v>13</v>
      </c>
      <c r="X13" s="13"/>
    </row>
    <row r="14" spans="1:135" s="4" customFormat="1" x14ac:dyDescent="0.25">
      <c r="A14" s="21"/>
      <c r="B14" s="12"/>
      <c r="C14" s="65"/>
      <c r="D14" s="18"/>
      <c r="E14" s="17"/>
      <c r="F14" s="17"/>
      <c r="G14" s="16"/>
      <c r="H14" s="17"/>
      <c r="I14" s="17"/>
      <c r="J14" s="16"/>
      <c r="K14" s="16"/>
      <c r="L14" s="16"/>
      <c r="M14" s="16"/>
      <c r="N14" s="16"/>
      <c r="O14" s="20"/>
      <c r="P14" s="17"/>
      <c r="Q14" s="16"/>
      <c r="R14" s="17"/>
      <c r="S14" s="17"/>
      <c r="T14" s="16"/>
      <c r="U14" s="16"/>
      <c r="V14" s="13"/>
      <c r="W14" s="16"/>
      <c r="X14" s="13"/>
    </row>
    <row r="15" spans="1:135" s="4" customFormat="1" ht="15.75" thickBot="1" x14ac:dyDescent="0.3">
      <c r="A15" s="66" t="s">
        <v>77</v>
      </c>
      <c r="B15" s="12"/>
      <c r="C15" s="33">
        <f>SUM(C5:C13)</f>
        <v>12750</v>
      </c>
      <c r="D15" s="18"/>
      <c r="E15" s="17"/>
      <c r="F15" s="17"/>
      <c r="G15" s="16"/>
      <c r="H15" s="17"/>
      <c r="I15" s="17"/>
      <c r="J15" s="16"/>
      <c r="K15" s="16"/>
      <c r="L15" s="16"/>
      <c r="M15" s="16"/>
      <c r="N15" s="16"/>
      <c r="O15" s="20"/>
      <c r="P15" s="17"/>
      <c r="Q15" s="16"/>
      <c r="R15" s="17"/>
      <c r="S15" s="17"/>
      <c r="T15" s="16"/>
      <c r="U15" s="16"/>
      <c r="V15" s="13"/>
      <c r="W15" s="16"/>
      <c r="X15" s="13"/>
    </row>
    <row r="16" spans="1:135" s="4" customFormat="1" x14ac:dyDescent="0.25">
      <c r="A16" s="48"/>
      <c r="B16" s="48" t="s">
        <v>19</v>
      </c>
      <c r="C16" s="49" t="s">
        <v>19</v>
      </c>
      <c r="D16" s="50"/>
      <c r="E16" s="51"/>
      <c r="F16" s="51"/>
      <c r="G16" s="51"/>
      <c r="H16" s="51"/>
      <c r="I16" s="52" t="s">
        <v>19</v>
      </c>
      <c r="J16" s="51"/>
      <c r="K16" s="52" t="s">
        <v>19</v>
      </c>
      <c r="L16" s="51"/>
      <c r="M16" s="51"/>
      <c r="N16" s="51"/>
      <c r="O16" s="51"/>
      <c r="P16" s="52" t="s">
        <v>19</v>
      </c>
      <c r="Q16" s="51"/>
      <c r="R16" s="52" t="s">
        <v>19</v>
      </c>
      <c r="S16" s="52" t="s">
        <v>19</v>
      </c>
      <c r="T16" s="51"/>
      <c r="U16" s="51"/>
      <c r="V16" s="53"/>
      <c r="W16" s="53"/>
      <c r="X16" s="53"/>
    </row>
    <row r="17" spans="1:24" s="4" customFormat="1" x14ac:dyDescent="0.25">
      <c r="A17" s="55" t="s">
        <v>65</v>
      </c>
      <c r="B17" s="12" t="s">
        <v>83</v>
      </c>
      <c r="C17" s="54">
        <v>500</v>
      </c>
      <c r="D17" s="18"/>
      <c r="E17" s="16"/>
      <c r="F17" s="16"/>
      <c r="G17" s="16"/>
      <c r="H17" s="16"/>
      <c r="I17" s="16"/>
      <c r="J17" s="16"/>
      <c r="K17" s="16"/>
      <c r="L17" s="17" t="s">
        <v>19</v>
      </c>
      <c r="M17" s="16"/>
      <c r="N17" s="16"/>
      <c r="O17" s="16"/>
      <c r="P17" s="17" t="s">
        <v>19</v>
      </c>
      <c r="Q17" s="16"/>
      <c r="R17" s="17" t="s">
        <v>19</v>
      </c>
      <c r="S17" s="17" t="s">
        <v>19</v>
      </c>
      <c r="T17" s="16"/>
      <c r="U17" s="16"/>
      <c r="V17" s="13"/>
      <c r="W17" s="16" t="s">
        <v>13</v>
      </c>
      <c r="X17" s="13"/>
    </row>
    <row r="18" spans="1:24" s="4" customFormat="1" x14ac:dyDescent="0.25">
      <c r="A18" s="55" t="s">
        <v>36</v>
      </c>
      <c r="B18" s="12" t="s">
        <v>47</v>
      </c>
      <c r="C18" s="54">
        <v>500</v>
      </c>
      <c r="D18" s="18"/>
      <c r="E18" s="16"/>
      <c r="F18" s="16"/>
      <c r="G18" s="16"/>
      <c r="H18" s="16"/>
      <c r="I18" s="16"/>
      <c r="J18" s="16"/>
      <c r="K18" s="16"/>
      <c r="L18" s="17"/>
      <c r="M18" s="16"/>
      <c r="N18" s="16"/>
      <c r="O18" s="16"/>
      <c r="P18" s="17"/>
      <c r="Q18" s="16"/>
      <c r="R18" s="17"/>
      <c r="S18" s="17"/>
      <c r="T18" s="16"/>
      <c r="U18" s="16"/>
      <c r="V18" s="13"/>
      <c r="W18" s="16" t="s">
        <v>13</v>
      </c>
      <c r="X18" s="13"/>
    </row>
    <row r="19" spans="1:24" s="4" customFormat="1" x14ac:dyDescent="0.25">
      <c r="A19" s="55" t="s">
        <v>40</v>
      </c>
      <c r="B19" s="12" t="s">
        <v>47</v>
      </c>
      <c r="C19" s="54">
        <v>500</v>
      </c>
      <c r="D19" s="18"/>
      <c r="E19" s="16"/>
      <c r="F19" s="16"/>
      <c r="G19" s="16"/>
      <c r="H19" s="16"/>
      <c r="I19" s="22"/>
      <c r="J19" s="16"/>
      <c r="K19" s="16"/>
      <c r="L19" s="17"/>
      <c r="M19" s="16"/>
      <c r="N19" s="16"/>
      <c r="O19" s="16"/>
      <c r="P19" s="17"/>
      <c r="Q19" s="16"/>
      <c r="R19" s="17"/>
      <c r="S19" s="17"/>
      <c r="T19" s="16"/>
      <c r="U19" s="16"/>
      <c r="V19" s="13"/>
      <c r="W19" s="16" t="s">
        <v>13</v>
      </c>
      <c r="X19" s="13"/>
    </row>
    <row r="20" spans="1:24" s="4" customFormat="1" x14ac:dyDescent="0.25">
      <c r="A20" s="13"/>
      <c r="B20" s="12"/>
      <c r="C20" s="23"/>
      <c r="D20" s="18"/>
      <c r="E20" s="16"/>
      <c r="F20" s="16"/>
      <c r="G20" s="16"/>
      <c r="H20" s="16"/>
      <c r="I20" s="16"/>
      <c r="J20" s="16"/>
      <c r="K20" s="16"/>
      <c r="L20" s="17"/>
      <c r="M20" s="16"/>
      <c r="N20" s="16"/>
      <c r="O20" s="16"/>
      <c r="P20" s="17"/>
      <c r="Q20" s="16"/>
      <c r="R20" s="17"/>
      <c r="S20" s="17"/>
      <c r="T20" s="16"/>
      <c r="U20" s="16"/>
      <c r="V20" s="13"/>
      <c r="W20" s="13"/>
      <c r="X20" s="13"/>
    </row>
    <row r="21" spans="1:24" s="4" customFormat="1" x14ac:dyDescent="0.25">
      <c r="A21" s="55" t="s">
        <v>55</v>
      </c>
      <c r="B21" s="12" t="s">
        <v>48</v>
      </c>
      <c r="C21" s="64">
        <v>250</v>
      </c>
      <c r="D21" s="18"/>
      <c r="E21" s="16"/>
      <c r="F21" s="16"/>
      <c r="G21" s="16"/>
      <c r="H21" s="16"/>
      <c r="I21" s="16"/>
      <c r="J21" s="16"/>
      <c r="K21" s="16"/>
      <c r="L21" s="17" t="s">
        <v>19</v>
      </c>
      <c r="M21" s="16"/>
      <c r="N21" s="16"/>
      <c r="O21" s="16"/>
      <c r="P21" s="17" t="s">
        <v>19</v>
      </c>
      <c r="Q21" s="16"/>
      <c r="R21" s="17" t="s">
        <v>19</v>
      </c>
      <c r="S21" s="17" t="s">
        <v>19</v>
      </c>
      <c r="T21" s="16"/>
      <c r="U21" s="16"/>
      <c r="V21" s="13"/>
      <c r="W21" s="13"/>
      <c r="X21" s="16" t="s">
        <v>13</v>
      </c>
    </row>
    <row r="22" spans="1:24" s="4" customFormat="1" x14ac:dyDescent="0.25">
      <c r="A22" s="55" t="s">
        <v>42</v>
      </c>
      <c r="B22" s="12" t="s">
        <v>48</v>
      </c>
      <c r="C22" s="54">
        <v>250</v>
      </c>
      <c r="D22" s="18"/>
      <c r="E22" s="16"/>
      <c r="F22" s="16"/>
      <c r="G22" s="16"/>
      <c r="H22" s="16"/>
      <c r="I22" s="16"/>
      <c r="J22" s="16"/>
      <c r="K22" s="16"/>
      <c r="L22" s="17" t="s">
        <v>19</v>
      </c>
      <c r="M22" s="16"/>
      <c r="N22" s="16"/>
      <c r="O22" s="16"/>
      <c r="P22" s="17" t="s">
        <v>19</v>
      </c>
      <c r="Q22" s="16"/>
      <c r="R22" s="16"/>
      <c r="S22" s="17" t="s">
        <v>19</v>
      </c>
      <c r="T22" s="16"/>
      <c r="U22" s="16"/>
      <c r="V22" s="13"/>
      <c r="W22" s="13"/>
      <c r="X22" s="16" t="s">
        <v>13</v>
      </c>
    </row>
    <row r="23" spans="1:24" s="4" customFormat="1" x14ac:dyDescent="0.25">
      <c r="A23" s="55" t="s">
        <v>43</v>
      </c>
      <c r="B23" s="12" t="s">
        <v>48</v>
      </c>
      <c r="C23" s="54">
        <v>250</v>
      </c>
      <c r="D23" s="18"/>
      <c r="E23" s="16"/>
      <c r="F23" s="16"/>
      <c r="G23" s="16"/>
      <c r="H23" s="16"/>
      <c r="I23" s="16"/>
      <c r="J23" s="16"/>
      <c r="K23" s="16"/>
      <c r="L23" s="16"/>
      <c r="M23" s="17" t="s">
        <v>19</v>
      </c>
      <c r="N23" s="16"/>
      <c r="O23" s="16"/>
      <c r="P23" s="17" t="s">
        <v>19</v>
      </c>
      <c r="Q23" s="16"/>
      <c r="R23" s="16"/>
      <c r="S23" s="17" t="s">
        <v>19</v>
      </c>
      <c r="T23" s="16"/>
      <c r="U23" s="16"/>
      <c r="V23" s="13"/>
      <c r="W23" s="13"/>
      <c r="X23" s="16" t="s">
        <v>13</v>
      </c>
    </row>
    <row r="24" spans="1:24" s="9" customFormat="1" x14ac:dyDescent="0.25">
      <c r="A24" s="72" t="s">
        <v>79</v>
      </c>
      <c r="B24" s="25" t="s">
        <v>48</v>
      </c>
      <c r="C24" s="67">
        <v>250</v>
      </c>
      <c r="D24" s="24"/>
      <c r="E24" s="28"/>
      <c r="F24" s="28"/>
      <c r="G24" s="28"/>
      <c r="H24" s="28"/>
      <c r="I24" s="28"/>
      <c r="J24" s="28"/>
      <c r="K24" s="28"/>
      <c r="L24" s="28"/>
      <c r="M24" s="29"/>
      <c r="N24" s="28"/>
      <c r="O24" s="28"/>
      <c r="P24" s="29"/>
      <c r="Q24" s="28"/>
      <c r="R24" s="28"/>
      <c r="S24" s="29"/>
      <c r="T24" s="28"/>
      <c r="U24" s="28"/>
      <c r="V24" s="30"/>
      <c r="W24" s="30"/>
      <c r="X24" s="28" t="s">
        <v>13</v>
      </c>
    </row>
    <row r="25" spans="1:24" s="9" customFormat="1" x14ac:dyDescent="0.25">
      <c r="A25" s="72" t="s">
        <v>22</v>
      </c>
      <c r="B25" s="25" t="s">
        <v>48</v>
      </c>
      <c r="C25" s="67">
        <v>250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 t="s">
        <v>19</v>
      </c>
      <c r="R25" s="28"/>
      <c r="S25" s="29" t="s">
        <v>19</v>
      </c>
      <c r="T25" s="28"/>
      <c r="U25" s="28"/>
      <c r="V25" s="30"/>
      <c r="W25" s="30"/>
      <c r="X25" s="28" t="s">
        <v>13</v>
      </c>
    </row>
    <row r="26" spans="1:24" s="9" customFormat="1" x14ac:dyDescent="0.25">
      <c r="A26" s="25" t="s">
        <v>19</v>
      </c>
      <c r="B26" s="25" t="s">
        <v>19</v>
      </c>
      <c r="C26" s="26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8"/>
      <c r="S26" s="29"/>
      <c r="T26" s="28"/>
      <c r="U26" s="28"/>
      <c r="V26" s="30"/>
      <c r="W26" s="30"/>
      <c r="X26" s="30"/>
    </row>
    <row r="27" spans="1:24" s="6" customFormat="1" ht="15.75" thickBot="1" x14ac:dyDescent="0.3">
      <c r="A27" s="31" t="s">
        <v>78</v>
      </c>
      <c r="B27" s="32"/>
      <c r="C27" s="33">
        <f>SUM(C17:C25)</f>
        <v>2750</v>
      </c>
      <c r="D27" s="3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s="7" customFormat="1" x14ac:dyDescent="0.25">
      <c r="A28" s="51" t="s">
        <v>21</v>
      </c>
      <c r="B28" s="53"/>
      <c r="C28" s="59"/>
      <c r="D28" s="6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/>
      <c r="W28" s="53"/>
      <c r="X28" s="53"/>
    </row>
    <row r="29" spans="1:24" x14ac:dyDescent="0.25">
      <c r="A29" s="12" t="s">
        <v>84</v>
      </c>
      <c r="B29" s="12" t="s">
        <v>85</v>
      </c>
      <c r="C29" s="68" t="s">
        <v>80</v>
      </c>
      <c r="D29" s="18"/>
      <c r="E29" s="16">
        <v>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3"/>
      <c r="W29" s="16" t="s">
        <v>13</v>
      </c>
      <c r="X29" s="13"/>
    </row>
    <row r="30" spans="1:24" s="10" customFormat="1" x14ac:dyDescent="0.25">
      <c r="A30" s="25" t="s">
        <v>81</v>
      </c>
      <c r="B30" s="25" t="s">
        <v>89</v>
      </c>
      <c r="C30" s="69" t="s">
        <v>80</v>
      </c>
      <c r="D30" s="27"/>
      <c r="E30" s="28">
        <v>2</v>
      </c>
      <c r="F30" s="28">
        <v>2</v>
      </c>
      <c r="G30" s="28"/>
      <c r="H30" s="28"/>
      <c r="I30" s="28"/>
      <c r="J30" s="28"/>
      <c r="K30" s="28"/>
      <c r="L30" s="28"/>
      <c r="M30" s="28"/>
      <c r="N30" s="28" t="s">
        <v>51</v>
      </c>
      <c r="O30" s="28"/>
      <c r="P30" s="28"/>
      <c r="Q30" s="28"/>
      <c r="R30" s="28"/>
      <c r="S30" s="28"/>
      <c r="T30" s="28"/>
      <c r="U30" s="28"/>
      <c r="V30" s="30"/>
      <c r="W30" s="28" t="s">
        <v>13</v>
      </c>
      <c r="X30" s="30"/>
    </row>
    <row r="31" spans="1:24" s="10" customFormat="1" x14ac:dyDescent="0.25">
      <c r="A31" s="25"/>
      <c r="B31" s="25"/>
      <c r="C31" s="35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0"/>
      <c r="W31" s="30"/>
      <c r="X31" s="30"/>
    </row>
    <row r="32" spans="1:24" s="5" customFormat="1" ht="15.75" thickBot="1" x14ac:dyDescent="0.3">
      <c r="A32" s="36" t="s">
        <v>19</v>
      </c>
      <c r="B32" s="36" t="s">
        <v>19</v>
      </c>
      <c r="C32" s="37"/>
      <c r="D32" s="3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9"/>
      <c r="W32" s="39"/>
      <c r="X32" s="39"/>
    </row>
    <row r="33" spans="1:26" s="7" customFormat="1" x14ac:dyDescent="0.25">
      <c r="A33" s="51" t="s">
        <v>3</v>
      </c>
      <c r="B33" s="53"/>
      <c r="C33" s="59"/>
      <c r="D33" s="6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/>
      <c r="W33" s="53"/>
      <c r="X33" s="53"/>
    </row>
    <row r="34" spans="1:26" x14ac:dyDescent="0.25">
      <c r="A34" s="13" t="s">
        <v>4</v>
      </c>
      <c r="B34" s="13" t="s">
        <v>15</v>
      </c>
      <c r="C34" s="23">
        <v>10000</v>
      </c>
      <c r="D34" s="18"/>
      <c r="E34" s="17">
        <v>6</v>
      </c>
      <c r="F34" s="16"/>
      <c r="G34" s="16"/>
      <c r="H34" s="16"/>
      <c r="I34" s="16"/>
      <c r="J34" s="16"/>
      <c r="K34" s="16"/>
      <c r="L34" s="16" t="s">
        <v>13</v>
      </c>
      <c r="M34" s="16"/>
      <c r="N34" s="16"/>
      <c r="O34" s="16" t="s">
        <v>13</v>
      </c>
      <c r="P34" s="16"/>
      <c r="Q34" s="16" t="s">
        <v>13</v>
      </c>
      <c r="R34" s="16"/>
      <c r="S34" s="16"/>
      <c r="T34" s="16" t="s">
        <v>13</v>
      </c>
      <c r="U34" s="16" t="s">
        <v>13</v>
      </c>
      <c r="V34" s="13"/>
      <c r="W34" s="13"/>
      <c r="X34" s="13"/>
    </row>
    <row r="35" spans="1:26" x14ac:dyDescent="0.25">
      <c r="A35" s="13" t="s">
        <v>87</v>
      </c>
      <c r="B35" s="13" t="s">
        <v>16</v>
      </c>
      <c r="C35" s="23">
        <v>5000</v>
      </c>
      <c r="D35" s="18"/>
      <c r="E35" s="17">
        <v>2</v>
      </c>
      <c r="F35" s="16"/>
      <c r="G35" s="16"/>
      <c r="H35" s="16"/>
      <c r="I35" s="16"/>
      <c r="J35" s="16"/>
      <c r="K35" s="16"/>
      <c r="L35" s="16"/>
      <c r="M35" s="16"/>
      <c r="N35" s="16"/>
      <c r="O35" s="16" t="s">
        <v>13</v>
      </c>
      <c r="P35" s="16"/>
      <c r="Q35" s="16" t="s">
        <v>13</v>
      </c>
      <c r="R35" s="16"/>
      <c r="S35" s="16"/>
      <c r="T35" s="16" t="s">
        <v>13</v>
      </c>
      <c r="U35" s="16" t="s">
        <v>13</v>
      </c>
      <c r="V35" s="13"/>
      <c r="W35" s="13"/>
      <c r="X35" s="13"/>
    </row>
    <row r="36" spans="1:26" x14ac:dyDescent="0.25">
      <c r="A36" s="13" t="s">
        <v>5</v>
      </c>
      <c r="B36" s="13" t="s">
        <v>16</v>
      </c>
      <c r="C36" s="23">
        <v>5000</v>
      </c>
      <c r="D36" s="18"/>
      <c r="E36" s="17">
        <v>2</v>
      </c>
      <c r="F36" s="16"/>
      <c r="G36" s="16"/>
      <c r="H36" s="16"/>
      <c r="I36" s="16"/>
      <c r="J36" s="16"/>
      <c r="K36" s="16"/>
      <c r="L36" s="16"/>
      <c r="M36" s="16"/>
      <c r="N36" s="16"/>
      <c r="O36" s="16" t="s">
        <v>13</v>
      </c>
      <c r="P36" s="16"/>
      <c r="Q36" s="16" t="s">
        <v>13</v>
      </c>
      <c r="R36" s="16"/>
      <c r="S36" s="16"/>
      <c r="T36" s="16" t="s">
        <v>13</v>
      </c>
      <c r="U36" s="16" t="s">
        <v>13</v>
      </c>
      <c r="V36" s="13"/>
      <c r="W36" s="13"/>
      <c r="X36" s="13"/>
    </row>
    <row r="37" spans="1:26" x14ac:dyDescent="0.25">
      <c r="A37" s="76" t="s">
        <v>6</v>
      </c>
      <c r="B37" s="76" t="s">
        <v>16</v>
      </c>
      <c r="C37" s="77">
        <v>5000</v>
      </c>
      <c r="D37" s="78"/>
      <c r="E37" s="73">
        <v>2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13</v>
      </c>
      <c r="P37" s="46"/>
      <c r="Q37" s="46" t="s">
        <v>13</v>
      </c>
      <c r="R37" s="46"/>
      <c r="S37" s="46"/>
      <c r="T37" s="46" t="s">
        <v>13</v>
      </c>
      <c r="U37" s="46" t="s">
        <v>13</v>
      </c>
      <c r="V37" s="76"/>
      <c r="W37" s="76"/>
      <c r="X37" s="76"/>
    </row>
    <row r="38" spans="1:26" x14ac:dyDescent="0.25">
      <c r="A38" s="13" t="s">
        <v>7</v>
      </c>
      <c r="B38" s="13" t="s">
        <v>16</v>
      </c>
      <c r="C38" s="23">
        <v>5000</v>
      </c>
      <c r="D38" s="18"/>
      <c r="E38" s="17">
        <v>2</v>
      </c>
      <c r="F38" s="16"/>
      <c r="G38" s="16"/>
      <c r="H38" s="16"/>
      <c r="I38" s="16"/>
      <c r="J38" s="16"/>
      <c r="K38" s="16"/>
      <c r="L38" s="16"/>
      <c r="M38" s="16"/>
      <c r="N38" s="16"/>
      <c r="O38" s="16" t="s">
        <v>13</v>
      </c>
      <c r="P38" s="16"/>
      <c r="Q38" s="16" t="s">
        <v>13</v>
      </c>
      <c r="R38" s="16"/>
      <c r="S38" s="16"/>
      <c r="T38" s="16" t="s">
        <v>13</v>
      </c>
      <c r="U38" s="16" t="s">
        <v>13</v>
      </c>
      <c r="V38" s="13"/>
      <c r="W38" s="13"/>
      <c r="X38" s="13"/>
    </row>
    <row r="39" spans="1:26" x14ac:dyDescent="0.25">
      <c r="A39" s="13" t="s">
        <v>8</v>
      </c>
      <c r="B39" s="13" t="s">
        <v>17</v>
      </c>
      <c r="C39" s="23">
        <v>2500</v>
      </c>
      <c r="D39" s="18"/>
      <c r="E39" s="16">
        <v>2</v>
      </c>
      <c r="F39" s="16"/>
      <c r="G39" s="16"/>
      <c r="H39" s="16"/>
      <c r="I39" s="16"/>
      <c r="J39" s="16"/>
      <c r="K39" s="16"/>
      <c r="L39" s="16"/>
      <c r="M39" s="16"/>
      <c r="N39" s="16"/>
      <c r="O39" s="16" t="s">
        <v>13</v>
      </c>
      <c r="P39" s="16"/>
      <c r="Q39" s="16" t="s">
        <v>13</v>
      </c>
      <c r="R39" s="16"/>
      <c r="S39" s="16"/>
      <c r="T39" s="16" t="s">
        <v>13</v>
      </c>
      <c r="U39" s="16"/>
      <c r="V39" s="13"/>
      <c r="W39" s="16" t="s">
        <v>13</v>
      </c>
      <c r="X39" s="13"/>
    </row>
    <row r="40" spans="1:26" x14ac:dyDescent="0.25">
      <c r="A40" s="13" t="s">
        <v>88</v>
      </c>
      <c r="B40" s="13" t="s">
        <v>17</v>
      </c>
      <c r="C40" s="23">
        <v>2500</v>
      </c>
      <c r="D40" s="18"/>
      <c r="E40" s="16">
        <v>2</v>
      </c>
      <c r="F40" s="16"/>
      <c r="G40" s="16"/>
      <c r="H40" s="16"/>
      <c r="I40" s="16"/>
      <c r="J40" s="16"/>
      <c r="K40" s="16"/>
      <c r="L40" s="16"/>
      <c r="M40" s="16"/>
      <c r="N40" s="16"/>
      <c r="O40" s="16" t="s">
        <v>13</v>
      </c>
      <c r="P40" s="16"/>
      <c r="Q40" s="16" t="s">
        <v>13</v>
      </c>
      <c r="R40" s="16"/>
      <c r="S40" s="16"/>
      <c r="T40" s="16" t="s">
        <v>13</v>
      </c>
      <c r="U40" s="16"/>
      <c r="V40" s="13"/>
      <c r="W40" s="16" t="s">
        <v>13</v>
      </c>
      <c r="X40" s="13"/>
    </row>
    <row r="41" spans="1:26" x14ac:dyDescent="0.25">
      <c r="A41" s="13" t="s">
        <v>10</v>
      </c>
      <c r="B41" s="13" t="s">
        <v>17</v>
      </c>
      <c r="C41" s="23">
        <v>2500</v>
      </c>
      <c r="D41" s="18"/>
      <c r="E41" s="16">
        <v>2</v>
      </c>
      <c r="F41" s="16"/>
      <c r="G41" s="16"/>
      <c r="H41" s="16"/>
      <c r="I41" s="16"/>
      <c r="J41" s="16"/>
      <c r="K41" s="16"/>
      <c r="L41" s="16"/>
      <c r="M41" s="16"/>
      <c r="N41" s="16"/>
      <c r="O41" s="16" t="s">
        <v>13</v>
      </c>
      <c r="P41" s="16"/>
      <c r="Q41" s="16" t="s">
        <v>13</v>
      </c>
      <c r="R41" s="16"/>
      <c r="S41" s="16"/>
      <c r="T41" s="16" t="s">
        <v>13</v>
      </c>
      <c r="U41" s="16"/>
      <c r="V41" s="13"/>
      <c r="W41" s="16" t="s">
        <v>13</v>
      </c>
      <c r="X41" s="13"/>
    </row>
    <row r="42" spans="1:26" x14ac:dyDescent="0.25">
      <c r="A42" s="13" t="s">
        <v>20</v>
      </c>
      <c r="B42" s="13" t="s">
        <v>17</v>
      </c>
      <c r="C42" s="23">
        <v>2500</v>
      </c>
      <c r="D42" s="18"/>
      <c r="E42" s="16">
        <v>2</v>
      </c>
      <c r="F42" s="16"/>
      <c r="G42" s="16"/>
      <c r="H42" s="16"/>
      <c r="I42" s="16"/>
      <c r="J42" s="16"/>
      <c r="K42" s="16"/>
      <c r="L42" s="16"/>
      <c r="M42" s="16"/>
      <c r="N42" s="16"/>
      <c r="O42" s="16" t="s">
        <v>13</v>
      </c>
      <c r="P42" s="16"/>
      <c r="Q42" s="16" t="s">
        <v>13</v>
      </c>
      <c r="R42" s="16"/>
      <c r="S42" s="16"/>
      <c r="T42" s="16" t="s">
        <v>13</v>
      </c>
      <c r="U42" s="16"/>
      <c r="V42" s="13"/>
      <c r="W42" s="16" t="s">
        <v>13</v>
      </c>
      <c r="X42" s="13"/>
      <c r="Z42" s="61" t="s">
        <v>19</v>
      </c>
    </row>
    <row r="43" spans="1:26" x14ac:dyDescent="0.25">
      <c r="A43" s="13" t="s">
        <v>11</v>
      </c>
      <c r="B43" s="13" t="s">
        <v>17</v>
      </c>
      <c r="C43" s="23">
        <v>2500</v>
      </c>
      <c r="D43" s="18"/>
      <c r="E43" s="16">
        <v>2</v>
      </c>
      <c r="F43" s="16"/>
      <c r="G43" s="16"/>
      <c r="H43" s="16"/>
      <c r="I43" s="16"/>
      <c r="J43" s="16"/>
      <c r="K43" s="16"/>
      <c r="L43" s="16"/>
      <c r="M43" s="16"/>
      <c r="N43" s="16"/>
      <c r="O43" s="16" t="s">
        <v>13</v>
      </c>
      <c r="P43" s="16"/>
      <c r="Q43" s="16" t="s">
        <v>13</v>
      </c>
      <c r="R43" s="16"/>
      <c r="S43" s="16"/>
      <c r="T43" s="16" t="s">
        <v>13</v>
      </c>
      <c r="U43" s="16"/>
      <c r="V43" s="13"/>
      <c r="W43" s="16" t="s">
        <v>13</v>
      </c>
      <c r="X43" s="13"/>
    </row>
    <row r="44" spans="1:26" x14ac:dyDescent="0.25">
      <c r="A44" s="12" t="s">
        <v>9</v>
      </c>
      <c r="B44" s="12" t="s">
        <v>17</v>
      </c>
      <c r="C44" s="23">
        <v>2500</v>
      </c>
      <c r="D44" s="18"/>
      <c r="E44" s="16">
        <v>2</v>
      </c>
      <c r="F44" s="16"/>
      <c r="G44" s="16"/>
      <c r="H44" s="16"/>
      <c r="I44" s="16"/>
      <c r="J44" s="16"/>
      <c r="K44" s="16"/>
      <c r="L44" s="16"/>
      <c r="M44" s="16"/>
      <c r="N44" s="16"/>
      <c r="O44" s="16" t="s">
        <v>13</v>
      </c>
      <c r="P44" s="16"/>
      <c r="Q44" s="16" t="s">
        <v>13</v>
      </c>
      <c r="R44" s="16"/>
      <c r="S44" s="16"/>
      <c r="T44" s="16" t="s">
        <v>13</v>
      </c>
      <c r="U44" s="16"/>
      <c r="V44" s="13"/>
      <c r="W44" s="16" t="s">
        <v>13</v>
      </c>
      <c r="X44" s="13"/>
    </row>
    <row r="45" spans="1:26" x14ac:dyDescent="0.25">
      <c r="A45" s="13" t="s">
        <v>65</v>
      </c>
      <c r="B45" s="13" t="s">
        <v>17</v>
      </c>
      <c r="C45" s="23">
        <v>2500</v>
      </c>
      <c r="D45" s="18"/>
      <c r="E45" s="16">
        <v>2</v>
      </c>
      <c r="F45" s="16"/>
      <c r="G45" s="16"/>
      <c r="H45" s="16"/>
      <c r="I45" s="16"/>
      <c r="J45" s="16"/>
      <c r="K45" s="16"/>
      <c r="L45" s="16"/>
      <c r="M45" s="16"/>
      <c r="N45" s="16"/>
      <c r="O45" s="16" t="s">
        <v>13</v>
      </c>
      <c r="P45" s="16"/>
      <c r="Q45" s="16" t="s">
        <v>13</v>
      </c>
      <c r="R45" s="16"/>
      <c r="S45" s="16"/>
      <c r="T45" s="16" t="s">
        <v>13</v>
      </c>
      <c r="U45" s="16"/>
      <c r="V45" s="13"/>
      <c r="W45" s="16" t="s">
        <v>13</v>
      </c>
      <c r="X45" s="13"/>
    </row>
    <row r="46" spans="1:26" x14ac:dyDescent="0.25">
      <c r="A46" s="13" t="s">
        <v>12</v>
      </c>
      <c r="B46" s="13" t="s">
        <v>17</v>
      </c>
      <c r="C46" s="23">
        <v>2500</v>
      </c>
      <c r="D46" s="18"/>
      <c r="E46" s="16">
        <v>2</v>
      </c>
      <c r="F46" s="16"/>
      <c r="G46" s="16"/>
      <c r="H46" s="16"/>
      <c r="I46" s="16"/>
      <c r="J46" s="16"/>
      <c r="K46" s="16"/>
      <c r="L46" s="16"/>
      <c r="M46" s="16"/>
      <c r="N46" s="16"/>
      <c r="O46" s="16" t="s">
        <v>13</v>
      </c>
      <c r="P46" s="16"/>
      <c r="Q46" s="16" t="s">
        <v>13</v>
      </c>
      <c r="R46" s="16"/>
      <c r="S46" s="16"/>
      <c r="T46" s="16" t="s">
        <v>13</v>
      </c>
      <c r="U46" s="16"/>
      <c r="V46" s="13"/>
      <c r="W46" s="16" t="s">
        <v>13</v>
      </c>
      <c r="X46" s="13"/>
    </row>
    <row r="47" spans="1:26" x14ac:dyDescent="0.25">
      <c r="A47" s="12" t="s">
        <v>19</v>
      </c>
      <c r="B47" s="12" t="s">
        <v>19</v>
      </c>
      <c r="C47" s="23"/>
      <c r="D47" s="1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3"/>
      <c r="W47" s="16"/>
      <c r="X47" s="13"/>
    </row>
    <row r="48" spans="1:26" x14ac:dyDescent="0.25">
      <c r="A48" s="51" t="s">
        <v>68</v>
      </c>
      <c r="B48" s="53"/>
      <c r="C48" s="59"/>
      <c r="D48" s="6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3"/>
      <c r="W48" s="53"/>
      <c r="X48" s="53"/>
    </row>
    <row r="49" spans="1:32" x14ac:dyDescent="0.25">
      <c r="A49" s="56" t="s">
        <v>71</v>
      </c>
      <c r="B49" s="56"/>
      <c r="C49" s="57"/>
      <c r="D49" s="58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56"/>
      <c r="X49" s="56"/>
      <c r="Y49" s="62"/>
      <c r="Z49" s="62"/>
      <c r="AA49" s="62"/>
      <c r="AB49" s="62"/>
      <c r="AC49" s="62"/>
      <c r="AD49" s="62"/>
      <c r="AE49" s="62"/>
      <c r="AF49" s="62"/>
    </row>
    <row r="50" spans="1:32" x14ac:dyDescent="0.25">
      <c r="A50" s="56" t="s">
        <v>70</v>
      </c>
      <c r="B50" s="56"/>
      <c r="C50" s="57"/>
      <c r="D50" s="58"/>
      <c r="E50" s="70">
        <v>2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  <c r="W50" s="56"/>
      <c r="X50" s="56"/>
      <c r="Y50" s="62"/>
      <c r="Z50" s="62"/>
      <c r="AA50" s="62"/>
      <c r="AB50" s="62"/>
      <c r="AC50" s="62"/>
      <c r="AD50" s="62"/>
      <c r="AE50" s="62"/>
      <c r="AF50" s="62"/>
    </row>
    <row r="51" spans="1:32" x14ac:dyDescent="0.25">
      <c r="A51" s="56" t="s">
        <v>69</v>
      </c>
      <c r="B51" s="56"/>
      <c r="C51" s="57"/>
      <c r="D51" s="58"/>
      <c r="E51" s="70">
        <v>2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56"/>
      <c r="X51" s="56"/>
      <c r="Y51" s="62"/>
      <c r="Z51" s="62"/>
      <c r="AA51" s="62"/>
      <c r="AB51" s="62"/>
      <c r="AC51" s="62"/>
      <c r="AD51" s="62"/>
      <c r="AE51" s="62"/>
      <c r="AF51" s="62"/>
    </row>
    <row r="52" spans="1:32" x14ac:dyDescent="0.25">
      <c r="A52" s="56" t="s">
        <v>76</v>
      </c>
      <c r="B52" s="56"/>
      <c r="C52" s="57"/>
      <c r="D52" s="58"/>
      <c r="E52" s="70">
        <v>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56"/>
      <c r="X52" s="56"/>
      <c r="Y52" s="62"/>
      <c r="Z52" s="62"/>
      <c r="AA52" s="62"/>
      <c r="AB52" s="62"/>
      <c r="AC52" s="62"/>
      <c r="AD52" s="62"/>
      <c r="AE52" s="62"/>
      <c r="AF52" s="62"/>
    </row>
    <row r="53" spans="1:32" x14ac:dyDescent="0.25">
      <c r="A53" s="56"/>
      <c r="B53" s="56"/>
      <c r="C53" s="57"/>
      <c r="D53" s="58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6"/>
      <c r="W53" s="56"/>
      <c r="X53" s="56"/>
      <c r="Y53" s="62"/>
      <c r="Z53" s="62"/>
      <c r="AA53" s="62"/>
      <c r="AB53" s="62"/>
      <c r="AC53" s="62"/>
      <c r="AD53" s="62"/>
      <c r="AE53" s="62"/>
      <c r="AF53" s="62"/>
    </row>
    <row r="54" spans="1:32" x14ac:dyDescent="0.25">
      <c r="A54" s="47" t="s">
        <v>73</v>
      </c>
      <c r="B54" s="56"/>
      <c r="C54" s="57"/>
      <c r="D54" s="58"/>
      <c r="E54" s="70">
        <v>1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6"/>
      <c r="W54" s="56"/>
      <c r="X54" s="56"/>
      <c r="Y54" s="62"/>
      <c r="Z54" s="62"/>
      <c r="AA54" s="62"/>
      <c r="AB54" s="62"/>
      <c r="AC54" s="62"/>
      <c r="AD54" s="62"/>
      <c r="AE54" s="62"/>
    </row>
    <row r="55" spans="1:32" x14ac:dyDescent="0.25">
      <c r="A55" s="47" t="s">
        <v>72</v>
      </c>
      <c r="B55" s="56"/>
      <c r="C55" s="57"/>
      <c r="D55" s="58"/>
      <c r="E55" s="70">
        <v>1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  <c r="W55" s="56"/>
      <c r="X55" s="56"/>
      <c r="Y55" s="62"/>
      <c r="Z55" s="62"/>
      <c r="AA55" s="62"/>
      <c r="AB55" s="62"/>
      <c r="AC55" s="62"/>
      <c r="AD55" s="62"/>
      <c r="AE55" s="62"/>
    </row>
    <row r="56" spans="1:32" x14ac:dyDescent="0.25">
      <c r="A56" s="47" t="s">
        <v>74</v>
      </c>
      <c r="B56" s="56"/>
      <c r="C56" s="57"/>
      <c r="D56" s="58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56"/>
      <c r="X56" s="56"/>
      <c r="Y56" s="62"/>
      <c r="Z56" s="62"/>
      <c r="AA56" s="62"/>
      <c r="AB56" s="62"/>
      <c r="AC56" s="62"/>
      <c r="AD56" s="62"/>
      <c r="AE56" s="62"/>
    </row>
    <row r="57" spans="1:32" x14ac:dyDescent="0.25">
      <c r="A57" s="56" t="s">
        <v>54</v>
      </c>
      <c r="B57" s="56"/>
      <c r="C57" s="57"/>
      <c r="D57" s="58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56"/>
      <c r="X57" s="56"/>
      <c r="Y57" s="62"/>
      <c r="Z57" s="62"/>
      <c r="AA57" s="62"/>
      <c r="AB57" s="62"/>
      <c r="AC57" s="62"/>
      <c r="AD57" s="62"/>
      <c r="AE57" s="62"/>
    </row>
    <row r="58" spans="1:32" x14ac:dyDescent="0.25">
      <c r="A58" s="47" t="s">
        <v>19</v>
      </c>
      <c r="B58" s="56"/>
      <c r="C58" s="57"/>
      <c r="D58" s="58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  <c r="W58" s="56"/>
      <c r="X58" s="56"/>
      <c r="Y58" s="62"/>
      <c r="Z58" s="62"/>
      <c r="AA58" s="62"/>
      <c r="AB58" s="62"/>
      <c r="AC58" s="62"/>
      <c r="AD58" s="62"/>
      <c r="AE58" s="62"/>
    </row>
    <row r="59" spans="1:32" x14ac:dyDescent="0.25">
      <c r="A59" s="56" t="s">
        <v>86</v>
      </c>
      <c r="B59" s="56"/>
      <c r="C59" s="57"/>
      <c r="D59" s="58"/>
      <c r="E59" s="70">
        <v>1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  <c r="W59" s="56"/>
      <c r="X59" s="56"/>
      <c r="Y59" s="62"/>
      <c r="Z59" s="62"/>
      <c r="AA59" s="62"/>
      <c r="AB59" s="62"/>
      <c r="AC59" s="62"/>
      <c r="AD59" s="62"/>
      <c r="AE59" s="62"/>
    </row>
    <row r="60" spans="1:32" x14ac:dyDescent="0.25">
      <c r="A60" s="12"/>
      <c r="B60" s="12" t="s">
        <v>19</v>
      </c>
      <c r="C60" s="14" t="s">
        <v>19</v>
      </c>
      <c r="D60" s="18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3"/>
      <c r="W60" s="13"/>
      <c r="X60" s="13"/>
      <c r="Z60" s="61"/>
    </row>
    <row r="61" spans="1:32" x14ac:dyDescent="0.25">
      <c r="A61" s="12"/>
      <c r="B61" s="12" t="s">
        <v>19</v>
      </c>
      <c r="C61" s="14" t="s">
        <v>19</v>
      </c>
      <c r="D61" s="18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3"/>
      <c r="W61" s="13"/>
      <c r="X61" s="13"/>
    </row>
    <row r="62" spans="1:32" x14ac:dyDescent="0.25">
      <c r="A62" s="13"/>
      <c r="B62" s="13"/>
      <c r="C62" s="23"/>
      <c r="D62" s="18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32" x14ac:dyDescent="0.25">
      <c r="A63" s="13"/>
      <c r="B63" s="13"/>
      <c r="C63" s="23"/>
      <c r="D63" s="1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32" x14ac:dyDescent="0.25">
      <c r="A64" s="13"/>
      <c r="B64" s="13"/>
      <c r="C64" s="23"/>
      <c r="D64" s="18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x14ac:dyDescent="0.25">
      <c r="A65" s="13"/>
      <c r="B65" s="13"/>
      <c r="C65" s="23"/>
      <c r="D65" s="1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x14ac:dyDescent="0.25">
      <c r="A66" s="13"/>
      <c r="B66" s="13"/>
      <c r="C66" s="23"/>
      <c r="D66" s="18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x14ac:dyDescent="0.25">
      <c r="A67" s="13"/>
      <c r="B67" s="13"/>
      <c r="C67" s="23"/>
      <c r="D67" s="18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x14ac:dyDescent="0.25">
      <c r="A68" s="13"/>
      <c r="B68" s="13"/>
      <c r="C68" s="23"/>
      <c r="D68" s="18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x14ac:dyDescent="0.25">
      <c r="A69" s="13"/>
      <c r="B69" s="13"/>
      <c r="C69" s="23"/>
      <c r="D69" s="18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x14ac:dyDescent="0.25">
      <c r="A70" s="13"/>
      <c r="B70" s="13"/>
      <c r="C70" s="23"/>
      <c r="D70" s="18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x14ac:dyDescent="0.25">
      <c r="A71" s="13"/>
      <c r="B71" s="13"/>
      <c r="C71" s="23"/>
      <c r="D71" s="1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x14ac:dyDescent="0.25">
      <c r="A72" s="13"/>
      <c r="B72" s="13"/>
      <c r="C72" s="23"/>
      <c r="D72" s="18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x14ac:dyDescent="0.25">
      <c r="A73" s="13"/>
      <c r="B73" s="13"/>
      <c r="C73" s="23"/>
      <c r="D73" s="18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x14ac:dyDescent="0.25">
      <c r="A74" s="13"/>
      <c r="B74" s="13"/>
      <c r="C74" s="23"/>
      <c r="D74" s="18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x14ac:dyDescent="0.25">
      <c r="A75" s="13"/>
      <c r="B75" s="13"/>
      <c r="C75" s="23"/>
      <c r="D75" s="18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x14ac:dyDescent="0.25">
      <c r="A76" s="13"/>
      <c r="B76" s="13"/>
      <c r="C76" s="23"/>
      <c r="D76" s="1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x14ac:dyDescent="0.25">
      <c r="A77" s="13"/>
      <c r="B77" s="13"/>
      <c r="C77" s="23"/>
      <c r="D77" s="18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x14ac:dyDescent="0.25">
      <c r="A78" s="13"/>
      <c r="B78" s="13"/>
      <c r="C78" s="23"/>
      <c r="D78" s="18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x14ac:dyDescent="0.25">
      <c r="A79" s="13"/>
      <c r="B79" s="13"/>
      <c r="C79" s="23"/>
      <c r="D79" s="18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x14ac:dyDescent="0.25">
      <c r="A80" s="13"/>
      <c r="B80" s="13"/>
      <c r="C80" s="23"/>
      <c r="D80" s="18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x14ac:dyDescent="0.25">
      <c r="A81" s="13"/>
      <c r="B81" s="13"/>
      <c r="C81" s="23"/>
      <c r="D81" s="1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x14ac:dyDescent="0.25">
      <c r="A82" s="13"/>
      <c r="B82" s="13"/>
      <c r="C82" s="23"/>
      <c r="D82" s="18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x14ac:dyDescent="0.25">
      <c r="A83" s="13"/>
      <c r="B83" s="13"/>
      <c r="C83" s="23"/>
      <c r="D83" s="18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x14ac:dyDescent="0.25">
      <c r="A84" s="13"/>
      <c r="B84" s="13"/>
      <c r="C84" s="23"/>
      <c r="D84" s="1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x14ac:dyDescent="0.25">
      <c r="A85" s="13"/>
      <c r="B85" s="13"/>
      <c r="C85" s="23"/>
      <c r="D85" s="1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x14ac:dyDescent="0.25">
      <c r="A86" s="13"/>
      <c r="B86" s="13"/>
      <c r="C86" s="23"/>
      <c r="D86" s="18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x14ac:dyDescent="0.25">
      <c r="A87" s="13"/>
      <c r="B87" s="13"/>
      <c r="C87" s="23"/>
      <c r="D87" s="1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x14ac:dyDescent="0.25">
      <c r="A88" s="13"/>
      <c r="B88" s="13"/>
      <c r="C88" s="23"/>
      <c r="D88" s="1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x14ac:dyDescent="0.25">
      <c r="A89" s="13"/>
      <c r="B89" s="13"/>
      <c r="C89" s="23"/>
      <c r="D89" s="1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x14ac:dyDescent="0.25">
      <c r="A90" s="13"/>
      <c r="B90" s="13"/>
      <c r="C90" s="23"/>
      <c r="D90" s="18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x14ac:dyDescent="0.25">
      <c r="A91" s="13"/>
      <c r="B91" s="13"/>
      <c r="C91" s="23"/>
      <c r="D91" s="18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x14ac:dyDescent="0.25">
      <c r="A92" s="13"/>
      <c r="B92" s="13"/>
      <c r="C92" s="23"/>
      <c r="D92" s="18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x14ac:dyDescent="0.25">
      <c r="A93" s="13"/>
      <c r="B93" s="13"/>
      <c r="C93" s="23"/>
      <c r="D93" s="18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x14ac:dyDescent="0.25">
      <c r="A94" s="13"/>
      <c r="B94" s="13"/>
      <c r="C94" s="23"/>
      <c r="D94" s="1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x14ac:dyDescent="0.25">
      <c r="A95" s="13"/>
      <c r="B95" s="13"/>
      <c r="C95" s="23"/>
      <c r="D95" s="18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x14ac:dyDescent="0.25">
      <c r="A96" s="13"/>
      <c r="B96" s="13"/>
      <c r="C96" s="23"/>
      <c r="D96" s="18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x14ac:dyDescent="0.25">
      <c r="A97" s="13"/>
      <c r="B97" s="13"/>
      <c r="C97" s="23"/>
      <c r="D97" s="1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x14ac:dyDescent="0.25">
      <c r="A98" s="13"/>
      <c r="B98" s="13"/>
      <c r="C98" s="23"/>
      <c r="D98" s="1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x14ac:dyDescent="0.25">
      <c r="A99" s="13"/>
      <c r="B99" s="13"/>
      <c r="C99" s="23"/>
      <c r="D99" s="18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x14ac:dyDescent="0.25">
      <c r="A100" s="13"/>
      <c r="B100" s="13"/>
      <c r="C100" s="23"/>
      <c r="D100" s="18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x14ac:dyDescent="0.25">
      <c r="A101" s="13"/>
      <c r="B101" s="13"/>
      <c r="C101" s="23"/>
      <c r="D101" s="1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x14ac:dyDescent="0.25">
      <c r="A102" s="13"/>
      <c r="B102" s="13"/>
      <c r="C102" s="23"/>
      <c r="D102" s="1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x14ac:dyDescent="0.25">
      <c r="A103" s="13"/>
      <c r="B103" s="13"/>
      <c r="C103" s="23"/>
      <c r="D103" s="18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x14ac:dyDescent="0.25">
      <c r="A104" s="13"/>
      <c r="B104" s="13"/>
      <c r="C104" s="23"/>
      <c r="D104" s="18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x14ac:dyDescent="0.25">
      <c r="A105" s="13"/>
      <c r="B105" s="13"/>
      <c r="C105" s="23"/>
      <c r="D105" s="18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x14ac:dyDescent="0.25">
      <c r="A106" s="13"/>
      <c r="B106" s="13"/>
      <c r="C106" s="23"/>
      <c r="D106" s="18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x14ac:dyDescent="0.25">
      <c r="A107" s="13"/>
      <c r="B107" s="13"/>
      <c r="C107" s="23"/>
      <c r="D107" s="18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x14ac:dyDescent="0.25">
      <c r="A108" s="13"/>
      <c r="B108" s="13"/>
      <c r="C108" s="23"/>
      <c r="D108" s="18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x14ac:dyDescent="0.25">
      <c r="A109" s="13"/>
      <c r="B109" s="13"/>
      <c r="C109" s="23"/>
      <c r="D109" s="18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x14ac:dyDescent="0.25">
      <c r="A110" s="13"/>
      <c r="B110" s="13"/>
      <c r="C110" s="23"/>
      <c r="D110" s="18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x14ac:dyDescent="0.25">
      <c r="A111" s="13"/>
      <c r="B111" s="13"/>
      <c r="C111" s="23"/>
      <c r="D111" s="1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x14ac:dyDescent="0.25">
      <c r="A112" s="13"/>
      <c r="B112" s="13"/>
      <c r="C112" s="23"/>
      <c r="D112" s="18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x14ac:dyDescent="0.25">
      <c r="A113" s="13"/>
      <c r="B113" s="13"/>
      <c r="C113" s="23"/>
      <c r="D113" s="18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x14ac:dyDescent="0.25">
      <c r="A114" s="13"/>
      <c r="B114" s="13"/>
      <c r="C114" s="23"/>
      <c r="D114" s="18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x14ac:dyDescent="0.25">
      <c r="A115" s="13"/>
      <c r="B115" s="13"/>
      <c r="C115" s="23"/>
      <c r="D115" s="1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x14ac:dyDescent="0.25">
      <c r="A116" s="13"/>
      <c r="B116" s="13"/>
      <c r="C116" s="23"/>
      <c r="D116" s="18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x14ac:dyDescent="0.25">
      <c r="A117" s="13"/>
      <c r="B117" s="13"/>
      <c r="C117" s="23"/>
      <c r="D117" s="1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x14ac:dyDescent="0.25">
      <c r="A118" s="13"/>
      <c r="B118" s="13"/>
      <c r="C118" s="23"/>
      <c r="D118" s="18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x14ac:dyDescent="0.25">
      <c r="A119" s="13"/>
      <c r="B119" s="13"/>
      <c r="C119" s="23"/>
      <c r="D119" s="18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x14ac:dyDescent="0.25">
      <c r="A120" s="13"/>
      <c r="B120" s="13"/>
      <c r="C120" s="23"/>
      <c r="D120" s="18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x14ac:dyDescent="0.25">
      <c r="A121" s="13"/>
      <c r="B121" s="13"/>
      <c r="C121" s="23"/>
      <c r="D121" s="18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x14ac:dyDescent="0.25">
      <c r="A122" s="13"/>
      <c r="B122" s="13"/>
      <c r="C122" s="23"/>
      <c r="D122" s="1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x14ac:dyDescent="0.25">
      <c r="A123" s="13"/>
      <c r="B123" s="13"/>
      <c r="C123" s="23"/>
      <c r="D123" s="18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x14ac:dyDescent="0.25">
      <c r="A124" s="13"/>
      <c r="B124" s="13"/>
      <c r="C124" s="23"/>
      <c r="D124" s="18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x14ac:dyDescent="0.25">
      <c r="A125" s="13"/>
      <c r="B125" s="13"/>
      <c r="C125" s="23"/>
      <c r="D125" s="18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x14ac:dyDescent="0.25">
      <c r="A126" s="13"/>
      <c r="B126" s="13"/>
      <c r="C126" s="23"/>
      <c r="D126" s="18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x14ac:dyDescent="0.25">
      <c r="A127" s="13"/>
      <c r="B127" s="13"/>
      <c r="C127" s="23"/>
      <c r="D127" s="18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x14ac:dyDescent="0.25">
      <c r="A128" s="13"/>
      <c r="B128" s="13"/>
      <c r="C128" s="23"/>
      <c r="D128" s="18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x14ac:dyDescent="0.25">
      <c r="A129" s="13"/>
      <c r="B129" s="13"/>
      <c r="C129" s="23"/>
      <c r="D129" s="18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x14ac:dyDescent="0.25">
      <c r="A130" s="13"/>
      <c r="B130" s="13"/>
      <c r="C130" s="23"/>
      <c r="D130" s="18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x14ac:dyDescent="0.25">
      <c r="A131" s="13"/>
      <c r="B131" s="13"/>
      <c r="C131" s="23"/>
      <c r="D131" s="18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x14ac:dyDescent="0.25">
      <c r="A132" s="13"/>
      <c r="B132" s="13"/>
      <c r="C132" s="23"/>
      <c r="D132" s="18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x14ac:dyDescent="0.25">
      <c r="A133" s="13"/>
      <c r="B133" s="13"/>
      <c r="C133" s="23"/>
      <c r="D133" s="18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x14ac:dyDescent="0.25">
      <c r="A134" s="13"/>
      <c r="B134" s="13"/>
      <c r="C134" s="23"/>
      <c r="D134" s="18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x14ac:dyDescent="0.25">
      <c r="A135" s="13"/>
      <c r="B135" s="13"/>
      <c r="C135" s="23"/>
      <c r="D135" s="18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x14ac:dyDescent="0.25">
      <c r="A136" s="13"/>
      <c r="B136" s="13"/>
      <c r="C136" s="23"/>
      <c r="D136" s="18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x14ac:dyDescent="0.25">
      <c r="A137" s="13"/>
      <c r="B137" s="13"/>
      <c r="C137" s="23"/>
      <c r="D137" s="18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x14ac:dyDescent="0.25">
      <c r="A138" s="13"/>
      <c r="B138" s="13"/>
      <c r="C138" s="23"/>
      <c r="D138" s="18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x14ac:dyDescent="0.25">
      <c r="A139" s="13"/>
      <c r="B139" s="13"/>
      <c r="C139" s="23"/>
      <c r="D139" s="18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x14ac:dyDescent="0.25">
      <c r="A140" s="13"/>
      <c r="B140" s="13"/>
      <c r="C140" s="23"/>
      <c r="D140" s="18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x14ac:dyDescent="0.25">
      <c r="A141" s="13"/>
      <c r="B141" s="13"/>
      <c r="C141" s="23"/>
      <c r="D141" s="18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x14ac:dyDescent="0.25">
      <c r="A142" s="13"/>
      <c r="B142" s="13"/>
      <c r="C142" s="23"/>
      <c r="D142" s="18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x14ac:dyDescent="0.25">
      <c r="A143" s="13"/>
      <c r="B143" s="13"/>
      <c r="C143" s="23"/>
      <c r="D143" s="18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x14ac:dyDescent="0.25">
      <c r="A144" s="13"/>
      <c r="B144" s="13"/>
      <c r="C144" s="23"/>
      <c r="D144" s="18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x14ac:dyDescent="0.25">
      <c r="A145" s="13"/>
      <c r="B145" s="13"/>
      <c r="C145" s="23"/>
      <c r="D145" s="18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x14ac:dyDescent="0.25">
      <c r="A146" s="13"/>
      <c r="B146" s="13"/>
      <c r="C146" s="23"/>
      <c r="D146" s="18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x14ac:dyDescent="0.25">
      <c r="A147" s="13"/>
      <c r="B147" s="13"/>
      <c r="C147" s="23"/>
      <c r="D147" s="18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x14ac:dyDescent="0.25">
      <c r="A148" s="13"/>
      <c r="B148" s="13"/>
      <c r="C148" s="23"/>
      <c r="D148" s="18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x14ac:dyDescent="0.25">
      <c r="A149" s="13"/>
      <c r="B149" s="13"/>
      <c r="C149" s="23"/>
      <c r="D149" s="18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x14ac:dyDescent="0.25">
      <c r="A150" s="13"/>
      <c r="B150" s="13"/>
      <c r="C150" s="23"/>
      <c r="D150" s="18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x14ac:dyDescent="0.25">
      <c r="A151" s="13"/>
      <c r="B151" s="13"/>
      <c r="C151" s="23"/>
      <c r="D151" s="18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x14ac:dyDescent="0.25">
      <c r="A152" s="13"/>
      <c r="B152" s="13"/>
      <c r="C152" s="23"/>
      <c r="D152" s="18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x14ac:dyDescent="0.25">
      <c r="A153" s="13"/>
      <c r="B153" s="13"/>
      <c r="C153" s="23"/>
      <c r="D153" s="18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x14ac:dyDescent="0.25">
      <c r="A154" s="13"/>
      <c r="B154" s="13"/>
      <c r="C154" s="23"/>
      <c r="D154" s="18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x14ac:dyDescent="0.25">
      <c r="A155" s="13"/>
      <c r="B155" s="13"/>
      <c r="C155" s="23"/>
      <c r="D155" s="18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x14ac:dyDescent="0.25">
      <c r="A156" s="13"/>
      <c r="B156" s="13"/>
      <c r="C156" s="23"/>
      <c r="D156" s="18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x14ac:dyDescent="0.25">
      <c r="A157" s="13"/>
      <c r="B157" s="13"/>
      <c r="C157" s="23"/>
      <c r="D157" s="18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x14ac:dyDescent="0.25">
      <c r="A158" s="13"/>
      <c r="B158" s="13"/>
      <c r="C158" s="23"/>
      <c r="D158" s="18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x14ac:dyDescent="0.25">
      <c r="A159" s="13"/>
      <c r="B159" s="13"/>
      <c r="C159" s="23"/>
      <c r="D159" s="1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x14ac:dyDescent="0.25">
      <c r="A160" s="13"/>
      <c r="B160" s="13"/>
      <c r="C160" s="23"/>
      <c r="D160" s="18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x14ac:dyDescent="0.25">
      <c r="A161" s="13"/>
      <c r="B161" s="13"/>
      <c r="C161" s="23"/>
      <c r="D161" s="18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x14ac:dyDescent="0.25">
      <c r="A162" s="13"/>
      <c r="B162" s="13"/>
      <c r="C162" s="23"/>
      <c r="D162" s="18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x14ac:dyDescent="0.25">
      <c r="A163" s="13"/>
      <c r="B163" s="13"/>
      <c r="C163" s="23"/>
      <c r="D163" s="18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x14ac:dyDescent="0.25">
      <c r="A164" s="13"/>
      <c r="B164" s="13"/>
      <c r="C164" s="23"/>
      <c r="D164" s="18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x14ac:dyDescent="0.25">
      <c r="A165" s="13"/>
      <c r="B165" s="13"/>
      <c r="C165" s="23"/>
      <c r="D165" s="18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x14ac:dyDescent="0.25">
      <c r="A166" s="13"/>
      <c r="B166" s="13"/>
      <c r="C166" s="23"/>
      <c r="D166" s="18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x14ac:dyDescent="0.25">
      <c r="A167" s="13"/>
      <c r="B167" s="13"/>
      <c r="C167" s="23"/>
      <c r="D167" s="18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x14ac:dyDescent="0.25">
      <c r="A168" s="13"/>
      <c r="B168" s="13"/>
      <c r="C168" s="23"/>
      <c r="D168" s="1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x14ac:dyDescent="0.25">
      <c r="A169" s="13"/>
      <c r="B169" s="13"/>
      <c r="C169" s="23"/>
      <c r="D169" s="18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x14ac:dyDescent="0.25">
      <c r="A170" s="13"/>
      <c r="B170" s="13"/>
      <c r="C170" s="23"/>
      <c r="D170" s="18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x14ac:dyDescent="0.25">
      <c r="A171" s="13"/>
      <c r="B171" s="13"/>
      <c r="C171" s="23"/>
      <c r="D171" s="18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x14ac:dyDescent="0.25">
      <c r="A172" s="13"/>
      <c r="B172" s="13"/>
      <c r="C172" s="23"/>
      <c r="D172" s="18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x14ac:dyDescent="0.25">
      <c r="A173" s="13"/>
      <c r="B173" s="13"/>
      <c r="C173" s="23"/>
      <c r="D173" s="18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x14ac:dyDescent="0.25">
      <c r="A174" s="13"/>
      <c r="B174" s="13"/>
      <c r="C174" s="23"/>
      <c r="D174" s="18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x14ac:dyDescent="0.25">
      <c r="A175" s="13"/>
      <c r="B175" s="13"/>
      <c r="C175" s="23"/>
      <c r="D175" s="18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x14ac:dyDescent="0.25">
      <c r="A176" s="13"/>
      <c r="B176" s="13"/>
      <c r="C176" s="23"/>
      <c r="D176" s="18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x14ac:dyDescent="0.25">
      <c r="A177" s="13"/>
      <c r="B177" s="13"/>
      <c r="C177" s="23"/>
      <c r="D177" s="18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x14ac:dyDescent="0.25">
      <c r="A178" s="13"/>
      <c r="B178" s="13"/>
      <c r="C178" s="23"/>
      <c r="D178" s="18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x14ac:dyDescent="0.25">
      <c r="A179" s="13"/>
      <c r="B179" s="13"/>
      <c r="C179" s="23"/>
      <c r="D179" s="18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x14ac:dyDescent="0.25">
      <c r="A180" s="13"/>
      <c r="B180" s="13"/>
      <c r="C180" s="23"/>
      <c r="D180" s="18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x14ac:dyDescent="0.25">
      <c r="A181" s="13"/>
      <c r="B181" s="13"/>
      <c r="C181" s="23"/>
      <c r="D181" s="18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x14ac:dyDescent="0.25">
      <c r="A182" s="13"/>
      <c r="B182" s="13"/>
      <c r="C182" s="23"/>
      <c r="D182" s="18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x14ac:dyDescent="0.25">
      <c r="A183" s="13"/>
      <c r="B183" s="13"/>
      <c r="C183" s="23"/>
      <c r="D183" s="18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x14ac:dyDescent="0.25">
      <c r="A184" s="13"/>
      <c r="B184" s="13"/>
      <c r="C184" s="23"/>
      <c r="D184" s="18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x14ac:dyDescent="0.25">
      <c r="A185" s="13"/>
      <c r="B185" s="13"/>
      <c r="C185" s="23"/>
      <c r="D185" s="18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x14ac:dyDescent="0.25">
      <c r="A186" s="13"/>
      <c r="B186" s="13"/>
      <c r="C186" s="23"/>
      <c r="D186" s="18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x14ac:dyDescent="0.25">
      <c r="A187" s="13"/>
      <c r="B187" s="13"/>
      <c r="C187" s="23"/>
      <c r="D187" s="18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x14ac:dyDescent="0.25">
      <c r="A188" s="13"/>
      <c r="B188" s="13"/>
      <c r="C188" s="23"/>
      <c r="D188" s="18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x14ac:dyDescent="0.25">
      <c r="A189" s="13"/>
      <c r="B189" s="13"/>
      <c r="C189" s="23"/>
      <c r="D189" s="18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x14ac:dyDescent="0.25">
      <c r="A190" s="13"/>
      <c r="B190" s="13"/>
      <c r="C190" s="23"/>
      <c r="D190" s="18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x14ac:dyDescent="0.25">
      <c r="A191" s="13"/>
      <c r="B191" s="13"/>
      <c r="C191" s="23"/>
      <c r="D191" s="18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x14ac:dyDescent="0.25">
      <c r="A192" s="13"/>
      <c r="B192" s="13"/>
      <c r="C192" s="23"/>
      <c r="D192" s="18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x14ac:dyDescent="0.25">
      <c r="A193" s="13"/>
      <c r="B193" s="13"/>
      <c r="C193" s="23"/>
      <c r="D193" s="18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x14ac:dyDescent="0.25">
      <c r="A194" s="13"/>
      <c r="B194" s="13"/>
      <c r="C194" s="23"/>
      <c r="D194" s="18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x14ac:dyDescent="0.25">
      <c r="A195" s="13"/>
      <c r="B195" s="13"/>
      <c r="C195" s="23"/>
      <c r="D195" s="18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x14ac:dyDescent="0.25">
      <c r="A196" s="13"/>
      <c r="B196" s="13"/>
      <c r="C196" s="23"/>
      <c r="D196" s="18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x14ac:dyDescent="0.25">
      <c r="A197" s="13"/>
      <c r="B197" s="13"/>
      <c r="C197" s="23"/>
      <c r="D197" s="18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x14ac:dyDescent="0.25">
      <c r="A198" s="13"/>
      <c r="B198" s="13"/>
      <c r="C198" s="23"/>
      <c r="D198" s="18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x14ac:dyDescent="0.25">
      <c r="A199" s="13"/>
      <c r="B199" s="13"/>
      <c r="C199" s="23"/>
      <c r="D199" s="18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x14ac:dyDescent="0.25">
      <c r="A200" s="13"/>
      <c r="B200" s="13"/>
      <c r="C200" s="23"/>
      <c r="D200" s="18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x14ac:dyDescent="0.25">
      <c r="A201" s="13"/>
      <c r="B201" s="13"/>
      <c r="C201" s="23"/>
      <c r="D201" s="18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</sheetData>
  <sortState ref="A2:R16">
    <sortCondition descending="1" ref="C2:C16"/>
  </sortState>
  <pageMargins left="0" right="0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TriCity Family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Urban</dc:creator>
  <cp:lastModifiedBy>Michelle Rollins</cp:lastModifiedBy>
  <cp:lastPrinted>2019-01-23T22:50:24Z</cp:lastPrinted>
  <dcterms:created xsi:type="dcterms:W3CDTF">2017-07-25T19:12:04Z</dcterms:created>
  <dcterms:modified xsi:type="dcterms:W3CDTF">2019-03-03T17:54:13Z</dcterms:modified>
</cp:coreProperties>
</file>